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4C4111E9-CDD9-481B-BA33-1D1950964957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6" i="1" l="1"/>
  <c r="H188" i="1"/>
  <c r="E188" i="1"/>
  <c r="K185" i="1" l="1"/>
  <c r="H187" i="1"/>
  <c r="E187" i="1"/>
  <c r="K184" i="1" l="1"/>
  <c r="H186" i="1"/>
  <c r="E186" i="1"/>
  <c r="K183" i="1" l="1"/>
  <c r="H185" i="1"/>
  <c r="E185" i="1"/>
  <c r="H184" i="1" l="1"/>
  <c r="E184" i="1" l="1"/>
  <c r="K182" i="1"/>
  <c r="K181" i="1" l="1"/>
  <c r="H183" i="1"/>
  <c r="E183" i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<sst xmlns="http://schemas.openxmlformats.org/spreadsheetml/2006/main" count="40" uniqueCount="12">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</sst>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88"/>
  <sheetViews>
    <sheetView tabSelected="1" zoomScaleNormal="100" workbookViewId="0">
      <pane xSplit="1" ySplit="1" topLeftCell="B185" activePane="bottomRight" state="frozen"/>
      <selection pane="topRight" activeCell="B1" sqref="B1"/>
      <selection pane="bottomLeft" activeCell="A2" sqref="A2"/>
      <selection pane="bottomRight" activeCell="D192" sqref="D192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938</v>
      </c>
      <c r="D53">
        <f t="shared" si="1"/>
        <v>1964</v>
      </c>
      <c r="E53" s="3">
        <f t="shared" si="0"/>
        <v>6.5031982942430705E-2</v>
      </c>
      <c r="F53">
        <f t="shared" si="2"/>
        <v>0.10526315789473684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2863</v>
      </c>
      <c r="E54" s="3">
        <f t="shared" si="0"/>
        <v>8.1201334816462731E-2</v>
      </c>
      <c r="F54">
        <f t="shared" si="2"/>
        <v>8.3897667419112115E-2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3892</v>
      </c>
      <c r="E55" s="3">
        <f t="shared" si="0"/>
        <v>6.6083576287657916E-2</v>
      </c>
      <c r="F55">
        <f t="shared" ref="F55:F60" si="3">IFERROR(SUMPRODUCT(C49:C55,E49:E55)/SUM(C49:C55),"")</f>
        <v>7.4869254060005511E-2</v>
      </c>
    </row>
    <row r="56" spans="1:11" x14ac:dyDescent="0.25">
      <c r="A56" s="1">
        <v>43906</v>
      </c>
      <c r="B56">
        <v>150</v>
      </c>
      <c r="C56">
        <v>2144</v>
      </c>
      <c r="D56">
        <f t="shared" si="1"/>
        <v>6036</v>
      </c>
      <c r="E56" s="3">
        <f t="shared" si="0"/>
        <v>6.9962686567164173E-2</v>
      </c>
      <c r="F56">
        <f t="shared" si="3"/>
        <v>7.3093777388255912E-2</v>
      </c>
    </row>
    <row r="57" spans="1:11" x14ac:dyDescent="0.25">
      <c r="A57" s="1">
        <v>43907</v>
      </c>
      <c r="B57">
        <v>249</v>
      </c>
      <c r="C57">
        <v>2679</v>
      </c>
      <c r="D57">
        <f t="shared" si="1"/>
        <v>8715</v>
      </c>
      <c r="E57" s="3">
        <f t="shared" si="0"/>
        <v>9.29451287793953E-2</v>
      </c>
      <c r="F57">
        <f t="shared" si="3"/>
        <v>7.8743961352657002E-2</v>
      </c>
    </row>
    <row r="58" spans="1:11" x14ac:dyDescent="0.25">
      <c r="A58" s="1">
        <v>43908</v>
      </c>
      <c r="B58">
        <v>259</v>
      </c>
      <c r="C58">
        <v>2979</v>
      </c>
      <c r="D58">
        <f t="shared" si="1"/>
        <v>11694</v>
      </c>
      <c r="E58" s="3">
        <f t="shared" si="0"/>
        <v>8.69419268210809E-2</v>
      </c>
      <c r="F58">
        <f t="shared" si="3"/>
        <v>8.0191232184737504E-2</v>
      </c>
      <c r="J58">
        <v>2</v>
      </c>
    </row>
    <row r="59" spans="1:11" x14ac:dyDescent="0.25">
      <c r="A59" s="1">
        <v>43909</v>
      </c>
      <c r="B59">
        <v>278</v>
      </c>
      <c r="C59">
        <v>2901</v>
      </c>
      <c r="D59">
        <f t="shared" si="1"/>
        <v>14595</v>
      </c>
      <c r="E59" s="3">
        <f t="shared" si="0"/>
        <v>9.5829024474319194E-2</v>
      </c>
      <c r="F59">
        <f t="shared" si="3"/>
        <v>8.386763947232663E-2</v>
      </c>
      <c r="J59">
        <v>1</v>
      </c>
    </row>
    <row r="60" spans="1:11" x14ac:dyDescent="0.25">
      <c r="A60" s="1">
        <v>43910</v>
      </c>
      <c r="B60">
        <v>388</v>
      </c>
      <c r="C60">
        <v>3642</v>
      </c>
      <c r="D60">
        <f t="shared" si="1"/>
        <v>18237</v>
      </c>
      <c r="E60" s="3">
        <f t="shared" si="0"/>
        <v>0.10653487095002746</v>
      </c>
      <c r="F60">
        <f t="shared" si="3"/>
        <v>9.0026424138142935E-2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2532</v>
      </c>
      <c r="D61">
        <f t="shared" si="1"/>
        <v>20769</v>
      </c>
      <c r="E61" s="3">
        <f t="shared" si="0"/>
        <v>0.12677725118483413</v>
      </c>
      <c r="F61">
        <f t="shared" si="2"/>
        <v>9.5666257120518267E-2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1895</v>
      </c>
      <c r="D62">
        <f t="shared" si="1"/>
        <v>22664</v>
      </c>
      <c r="E62" s="3">
        <f t="shared" si="0"/>
        <v>0.15092348284960422</v>
      </c>
      <c r="F62">
        <f t="shared" si="2"/>
        <v>0.10286597059450245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3784</v>
      </c>
      <c r="D63">
        <f t="shared" si="1"/>
        <v>26448</v>
      </c>
      <c r="E63" s="3">
        <f t="shared" si="0"/>
        <v>0.16094080338266384</v>
      </c>
      <c r="F63">
        <f t="shared" si="2"/>
        <v>0.11708798745835783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3991</v>
      </c>
      <c r="D64">
        <f t="shared" si="1"/>
        <v>30439</v>
      </c>
      <c r="E64" s="3">
        <f t="shared" si="0"/>
        <v>0.17990478576797794</v>
      </c>
      <c r="F64">
        <f t="shared" si="2"/>
        <v>0.13160559749585712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4100</v>
      </c>
      <c r="D65">
        <f t="shared" si="1"/>
        <v>34539</v>
      </c>
      <c r="E65" s="3">
        <f t="shared" si="0"/>
        <v>0.18195121951219512</v>
      </c>
      <c r="F65">
        <f t="shared" si="2"/>
        <v>0.14646530969577587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4416</v>
      </c>
      <c r="D66">
        <f t="shared" si="1"/>
        <v>38955</v>
      </c>
      <c r="E66" s="3">
        <f t="shared" si="0"/>
        <v>0.21195652173913043</v>
      </c>
      <c r="F66">
        <f t="shared" si="2"/>
        <v>0.16436781609195403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4363</v>
      </c>
      <c r="D67">
        <f t="shared" si="1"/>
        <v>43318</v>
      </c>
      <c r="E67" s="3">
        <f t="shared" ref="E67:E130" si="5">B67/C67</f>
        <v>0.21613568645427458</v>
      </c>
      <c r="F67">
        <f t="shared" si="2"/>
        <v>0.18177106175989793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2800</v>
      </c>
      <c r="D68">
        <f t="shared" ref="D68:D117" si="6">C68+D67</f>
        <v>46118</v>
      </c>
      <c r="E68" s="3">
        <f t="shared" si="5"/>
        <v>0.23392857142857143</v>
      </c>
      <c r="F68">
        <f t="shared" si="2"/>
        <v>0.19302536589214564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48186</v>
      </c>
      <c r="E69" s="3">
        <f t="shared" si="5"/>
        <v>0.25290135396518376</v>
      </c>
      <c r="F69">
        <f t="shared" si="2"/>
        <v>0.20100305618681921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5049</v>
      </c>
      <c r="D70">
        <f t="shared" si="6"/>
        <v>53235</v>
      </c>
      <c r="E70" s="3">
        <f t="shared" si="5"/>
        <v>0.2451970687264805</v>
      </c>
      <c r="F70">
        <f t="shared" si="2"/>
        <v>0.21499234703400905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5235</v>
      </c>
      <c r="D71">
        <f t="shared" si="6"/>
        <v>58470</v>
      </c>
      <c r="E71" s="3">
        <f t="shared" si="5"/>
        <v>0.24164278892072588</v>
      </c>
      <c r="F71">
        <f t="shared" si="2"/>
        <v>0.2249652170810888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63391</v>
      </c>
      <c r="E72" s="3">
        <f t="shared" si="5"/>
        <v>0.27169274537695592</v>
      </c>
      <c r="F72">
        <f t="shared" si="2"/>
        <v>0.23904755302925274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5214</v>
      </c>
      <c r="D73">
        <f t="shared" si="6"/>
        <v>68605</v>
      </c>
      <c r="E73" s="3">
        <f t="shared" si="5"/>
        <v>0.24510932105868816</v>
      </c>
      <c r="F73">
        <f t="shared" ref="F73:F118" si="7">IFERROR(SUMPRODUCT(C67:C73,E67:E73)/SUM(C67:C73),"")</f>
        <v>0.24414839797639123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5734</v>
      </c>
      <c r="D74">
        <f t="shared" si="6"/>
        <v>74339</v>
      </c>
      <c r="E74" s="3">
        <f t="shared" si="5"/>
        <v>0.2581095221485874</v>
      </c>
      <c r="F74">
        <f t="shared" si="7"/>
        <v>0.25066890171174366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3984</v>
      </c>
      <c r="D75">
        <f t="shared" si="6"/>
        <v>78323</v>
      </c>
      <c r="E75" s="3">
        <f t="shared" si="5"/>
        <v>0.29191767068273095</v>
      </c>
      <c r="F75">
        <f t="shared" si="7"/>
        <v>0.25722713864306784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3417</v>
      </c>
      <c r="D76">
        <f t="shared" si="6"/>
        <v>81740</v>
      </c>
      <c r="E76" s="3">
        <f t="shared" si="5"/>
        <v>0.28592332455370206</v>
      </c>
      <c r="F76">
        <f t="shared" si="7"/>
        <v>0.26041604577695654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6657</v>
      </c>
      <c r="D77">
        <f t="shared" si="6"/>
        <v>88397</v>
      </c>
      <c r="E77" s="3">
        <f t="shared" si="5"/>
        <v>0.29022082018927448</v>
      </c>
      <c r="F77">
        <f t="shared" si="7"/>
        <v>0.26824412718275409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6554</v>
      </c>
      <c r="D78">
        <f t="shared" si="6"/>
        <v>94951</v>
      </c>
      <c r="E78" s="3">
        <f t="shared" si="5"/>
        <v>0.30851388465059504</v>
      </c>
      <c r="F78">
        <f t="shared" si="7"/>
        <v>0.27929607192785283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1863</v>
      </c>
      <c r="C79">
        <v>6797</v>
      </c>
      <c r="D79">
        <f t="shared" si="6"/>
        <v>101748</v>
      </c>
      <c r="E79" s="3">
        <f t="shared" si="5"/>
        <v>0.27409151096071799</v>
      </c>
      <c r="F79">
        <f t="shared" si="7"/>
        <v>0.27934927131944626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6429</v>
      </c>
      <c r="D80">
        <f t="shared" si="6"/>
        <v>108177</v>
      </c>
      <c r="E80" s="3">
        <f t="shared" si="5"/>
        <v>0.3076683776637113</v>
      </c>
      <c r="F80">
        <f t="shared" si="7"/>
        <v>0.28846153846153844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7578</v>
      </c>
      <c r="D81">
        <f t="shared" si="6"/>
        <v>115755</v>
      </c>
      <c r="E81" s="3">
        <f t="shared" si="5"/>
        <v>0.27104776986012141</v>
      </c>
      <c r="F81">
        <f t="shared" si="7"/>
        <v>0.28947749661966388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4358</v>
      </c>
      <c r="D82">
        <f t="shared" si="6"/>
        <v>120113</v>
      </c>
      <c r="E82" s="3">
        <f t="shared" si="5"/>
        <v>0.29761358421294171</v>
      </c>
      <c r="F82">
        <f t="shared" si="7"/>
        <v>0.29009332376166547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3023</v>
      </c>
      <c r="D83">
        <f t="shared" si="6"/>
        <v>123136</v>
      </c>
      <c r="E83" s="3">
        <f t="shared" si="5"/>
        <v>0.30731061859080383</v>
      </c>
      <c r="F83">
        <f t="shared" si="7"/>
        <v>0.29169484974393661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6263</v>
      </c>
      <c r="D84">
        <f t="shared" si="6"/>
        <v>129399</v>
      </c>
      <c r="E84" s="3">
        <f t="shared" si="5"/>
        <v>0.31965511735589974</v>
      </c>
      <c r="F84">
        <f t="shared" si="7"/>
        <v>0.29620506316765038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9739</v>
      </c>
      <c r="D85">
        <f t="shared" si="6"/>
        <v>139138</v>
      </c>
      <c r="E85" s="3">
        <f t="shared" si="5"/>
        <v>0.29479412670705413</v>
      </c>
      <c r="F85">
        <f t="shared" si="7"/>
        <v>0.29406839115576977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9912</v>
      </c>
      <c r="D86">
        <f t="shared" si="6"/>
        <v>149050</v>
      </c>
      <c r="E86" s="3">
        <f t="shared" si="5"/>
        <v>0.26220742534301855</v>
      </c>
      <c r="F86">
        <f t="shared" si="7"/>
        <v>0.29026256817893537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2389</v>
      </c>
      <c r="C87">
        <v>8908</v>
      </c>
      <c r="D87">
        <f t="shared" si="6"/>
        <v>157958</v>
      </c>
      <c r="E87" s="3">
        <f t="shared" si="5"/>
        <v>0.26818590031432421</v>
      </c>
      <c r="F87">
        <f t="shared" si="7"/>
        <v>0.28406420120126152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3007</v>
      </c>
      <c r="C88">
        <v>11085</v>
      </c>
      <c r="D88">
        <f t="shared" si="6"/>
        <v>169043</v>
      </c>
      <c r="E88" s="3">
        <f t="shared" si="5"/>
        <v>0.27126747857465044</v>
      </c>
      <c r="F88">
        <f t="shared" si="7"/>
        <v>0.28325326527548417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6035</v>
      </c>
      <c r="D89">
        <f t="shared" si="6"/>
        <v>175078</v>
      </c>
      <c r="E89" s="3">
        <f t="shared" si="5"/>
        <v>0.24540182270091135</v>
      </c>
      <c r="F89">
        <f t="shared" si="7"/>
        <v>0.27795870099154008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1090</v>
      </c>
      <c r="C90">
        <v>4585</v>
      </c>
      <c r="D90">
        <f t="shared" si="6"/>
        <v>179663</v>
      </c>
      <c r="E90" s="3">
        <f t="shared" si="5"/>
        <v>0.23773173391494001</v>
      </c>
      <c r="F90">
        <f t="shared" si="7"/>
        <v>0.27312611672298193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2695</v>
      </c>
      <c r="C91">
        <v>10769</v>
      </c>
      <c r="D91">
        <f t="shared" si="6"/>
        <v>190432</v>
      </c>
      <c r="E91" s="3">
        <f t="shared" si="5"/>
        <v>0.25025536261491316</v>
      </c>
      <c r="F91">
        <f t="shared" si="7"/>
        <v>0.26431602575655794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2194</v>
      </c>
      <c r="C92">
        <v>9452</v>
      </c>
      <c r="D92">
        <f t="shared" si="6"/>
        <v>199884</v>
      </c>
      <c r="E92" s="3">
        <f t="shared" si="5"/>
        <v>0.23212018620397801</v>
      </c>
      <c r="F92">
        <f t="shared" si="7"/>
        <v>0.25442004411813124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2716</v>
      </c>
      <c r="C93">
        <v>12469</v>
      </c>
      <c r="D93">
        <f t="shared" si="6"/>
        <v>212353</v>
      </c>
      <c r="E93" s="3">
        <f t="shared" si="5"/>
        <v>0.21782019408132167</v>
      </c>
      <c r="F93">
        <f t="shared" si="7"/>
        <v>0.24599150119267649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2407</v>
      </c>
      <c r="C94">
        <v>10782</v>
      </c>
      <c r="D94">
        <f t="shared" si="6"/>
        <v>223135</v>
      </c>
      <c r="E94" s="3">
        <f t="shared" si="5"/>
        <v>0.22324244110554628</v>
      </c>
      <c r="F94">
        <f t="shared" si="7"/>
        <v>0.23919480798441167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12359</v>
      </c>
      <c r="D95">
        <f t="shared" si="6"/>
        <v>235494</v>
      </c>
      <c r="E95" s="3">
        <f t="shared" si="5"/>
        <v>0.18472368314588558</v>
      </c>
      <c r="F95">
        <f t="shared" si="7"/>
        <v>0.22371371386435118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8234</v>
      </c>
      <c r="D96">
        <f t="shared" si="6"/>
        <v>243728</v>
      </c>
      <c r="E96" s="3">
        <f t="shared" si="5"/>
        <v>0.1816856934661161</v>
      </c>
      <c r="F96">
        <f t="shared" si="7"/>
        <v>0.21676620538965768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4885</v>
      </c>
      <c r="D97">
        <f t="shared" si="6"/>
        <v>248613</v>
      </c>
      <c r="E97" s="3">
        <f t="shared" si="5"/>
        <v>0.17338792221084953</v>
      </c>
      <c r="F97">
        <f t="shared" si="7"/>
        <v>0.21229876722262508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10967</v>
      </c>
      <c r="D98">
        <f t="shared" si="6"/>
        <v>259580</v>
      </c>
      <c r="E98" s="3">
        <f t="shared" si="5"/>
        <v>0.19421902069845901</v>
      </c>
      <c r="F98">
        <f t="shared" si="7"/>
        <v>0.20351998611673511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12259</v>
      </c>
      <c r="D99">
        <f t="shared" si="6"/>
        <v>271839</v>
      </c>
      <c r="E99" s="3">
        <f t="shared" si="5"/>
        <v>0.17187372542621748</v>
      </c>
      <c r="F99">
        <f t="shared" si="7"/>
        <v>0.19437148217636022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12627</v>
      </c>
      <c r="D100">
        <f t="shared" si="6"/>
        <v>284466</v>
      </c>
      <c r="E100" s="3">
        <f t="shared" si="5"/>
        <v>0.17343787122832027</v>
      </c>
      <c r="F100">
        <f t="shared" si="7"/>
        <v>0.18665150527644114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13743</v>
      </c>
      <c r="D101">
        <f t="shared" si="6"/>
        <v>298209</v>
      </c>
      <c r="E101" s="3">
        <f t="shared" si="5"/>
        <v>0.14902131994469911</v>
      </c>
      <c r="F101">
        <f t="shared" si="7"/>
        <v>0.1745078189519674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14091</v>
      </c>
      <c r="D102">
        <f t="shared" si="6"/>
        <v>312300</v>
      </c>
      <c r="E102" s="3">
        <f t="shared" si="5"/>
        <v>0.14789582002696758</v>
      </c>
      <c r="F102">
        <f t="shared" si="7"/>
        <v>0.16798166809884643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7259</v>
      </c>
      <c r="D103">
        <f t="shared" si="6"/>
        <v>319559</v>
      </c>
      <c r="E103" s="3">
        <f t="shared" si="5"/>
        <v>0.14203058272489325</v>
      </c>
      <c r="F103">
        <f t="shared" si="7"/>
        <v>0.16400944204876633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5092</v>
      </c>
      <c r="D104">
        <f t="shared" si="6"/>
        <v>324651</v>
      </c>
      <c r="E104" s="3">
        <f t="shared" si="5"/>
        <v>0.14434406912804398</v>
      </c>
      <c r="F104">
        <f t="shared" si="7"/>
        <v>0.16209000762776507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12081</v>
      </c>
      <c r="D105">
        <f t="shared" si="6"/>
        <v>336732</v>
      </c>
      <c r="E105" s="3">
        <f t="shared" si="5"/>
        <v>0.15569903153712442</v>
      </c>
      <c r="F105">
        <f t="shared" si="7"/>
        <v>0.15652218996267109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12632</v>
      </c>
      <c r="D106">
        <f t="shared" si="6"/>
        <v>349364</v>
      </c>
      <c r="E106" s="3">
        <f t="shared" si="5"/>
        <v>0.13758708043065232</v>
      </c>
      <c r="F106">
        <f t="shared" si="7"/>
        <v>0.1510093518219929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13294</v>
      </c>
      <c r="D107">
        <f t="shared" si="6"/>
        <v>362658</v>
      </c>
      <c r="E107" s="3">
        <f t="shared" si="5"/>
        <v>0.12787723785166241</v>
      </c>
      <c r="F107">
        <f t="shared" si="7"/>
        <v>0.14345457335788828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13471</v>
      </c>
      <c r="D108">
        <f t="shared" si="6"/>
        <v>376129</v>
      </c>
      <c r="E108" s="3">
        <f t="shared" si="5"/>
        <v>0.12493504565362631</v>
      </c>
      <c r="F108">
        <f t="shared" si="7"/>
        <v>0.13927104722792608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13303</v>
      </c>
      <c r="D109">
        <f t="shared" si="6"/>
        <v>389432</v>
      </c>
      <c r="E109" s="3">
        <f t="shared" si="5"/>
        <v>0.10974968052319026</v>
      </c>
      <c r="F109">
        <f t="shared" si="7"/>
        <v>0.13260384794897059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5826</v>
      </c>
      <c r="D110">
        <f t="shared" si="6"/>
        <v>395258</v>
      </c>
      <c r="E110" s="3">
        <f t="shared" si="5"/>
        <v>0.11740473738414006</v>
      </c>
      <c r="F110">
        <f t="shared" si="7"/>
        <v>0.13053012589334073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3160</v>
      </c>
      <c r="D111">
        <f t="shared" si="6"/>
        <v>398418</v>
      </c>
      <c r="E111" s="3">
        <f t="shared" si="5"/>
        <v>0.12215189873417721</v>
      </c>
      <c r="F111">
        <f t="shared" si="7"/>
        <v>0.12921767185869021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11833</v>
      </c>
      <c r="D112">
        <f t="shared" si="6"/>
        <v>410251</v>
      </c>
      <c r="E112" s="3">
        <f t="shared" si="5"/>
        <v>0.11079185329164201</v>
      </c>
      <c r="F112">
        <f t="shared" si="7"/>
        <v>0.12190046110529251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13310</v>
      </c>
      <c r="D113">
        <f t="shared" si="6"/>
        <v>423561</v>
      </c>
      <c r="E113" s="3">
        <f t="shared" si="5"/>
        <v>0.10939143501126972</v>
      </c>
      <c r="F113">
        <f t="shared" si="7"/>
        <v>0.11698586196207394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1321</v>
      </c>
      <c r="C114">
        <v>13981</v>
      </c>
      <c r="D114">
        <f t="shared" si="6"/>
        <v>437542</v>
      </c>
      <c r="E114" s="3">
        <f t="shared" si="5"/>
        <v>9.4485373006222728E-2</v>
      </c>
      <c r="F114">
        <f t="shared" si="7"/>
        <v>0.11085145024304258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13422</v>
      </c>
      <c r="D115">
        <f t="shared" si="6"/>
        <v>450964</v>
      </c>
      <c r="E115" s="3">
        <f t="shared" si="5"/>
        <v>9.8047980926836531E-2</v>
      </c>
      <c r="F115">
        <f t="shared" si="7"/>
        <v>0.10601991046970001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1108</v>
      </c>
      <c r="C116">
        <v>13793</v>
      </c>
      <c r="D116">
        <f t="shared" si="6"/>
        <v>464757</v>
      </c>
      <c r="E116" s="3">
        <f t="shared" si="5"/>
        <v>8.0330602479518592E-2</v>
      </c>
      <c r="F116">
        <f t="shared" si="7"/>
        <v>0.1006571523398606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110.66666666666667</v>
      </c>
    </row>
    <row r="117" spans="1:11" x14ac:dyDescent="0.25">
      <c r="A117" s="1">
        <v>43967</v>
      </c>
      <c r="B117">
        <v>650</v>
      </c>
      <c r="C117">
        <v>7111</v>
      </c>
      <c r="D117">
        <f t="shared" si="6"/>
        <v>471868</v>
      </c>
      <c r="E117" s="3">
        <f t="shared" si="5"/>
        <v>9.1407678244972576E-2</v>
      </c>
      <c r="F117">
        <f t="shared" si="7"/>
        <v>9.852499673671844E-2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363</v>
      </c>
      <c r="C118" s="2">
        <v>4291</v>
      </c>
      <c r="D118">
        <f t="shared" ref="D118:D123" si="11">C118+D117</f>
        <v>476159</v>
      </c>
      <c r="E118" s="3">
        <f t="shared" si="5"/>
        <v>8.4595665346073171E-2</v>
      </c>
      <c r="F118" s="2">
        <f t="shared" si="7"/>
        <v>9.6795770571513104E-2</v>
      </c>
      <c r="G118" s="2">
        <v>2533</v>
      </c>
      <c r="H118">
        <f t="shared" si="10"/>
        <v>2607.3333333333335</v>
      </c>
      <c r="I118" s="2">
        <v>14</v>
      </c>
      <c r="J118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1317</v>
      </c>
      <c r="C119" s="2">
        <v>13370</v>
      </c>
      <c r="D119">
        <f t="shared" si="11"/>
        <v>489529</v>
      </c>
      <c r="E119" s="3">
        <f t="shared" si="5"/>
        <v>9.8504113687359757E-2</v>
      </c>
      <c r="F119" s="2">
        <f t="shared" ref="F119" si="12">IFERROR(SUMPRODUCT(C113:C119,E113:E119)/SUM(C113:C119),"")</f>
        <v>9.4994828325638894E-2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89</v>
      </c>
    </row>
    <row r="120" spans="1:11" x14ac:dyDescent="0.25">
      <c r="A120" s="1">
        <v>43970</v>
      </c>
      <c r="B120" s="2">
        <v>1080</v>
      </c>
      <c r="C120" s="2">
        <v>12390</v>
      </c>
      <c r="D120">
        <f t="shared" si="11"/>
        <v>501919</v>
      </c>
      <c r="E120" s="3">
        <f t="shared" si="5"/>
        <v>8.7167070217917669E-2</v>
      </c>
      <c r="F120" s="2">
        <f t="shared" ref="F120:F125" si="13">IFERROR(SUMPRODUCT(C114:C120,E114:E120)/SUM(C114:C120),"")</f>
        <v>9.1311672069220751E-2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85</v>
      </c>
    </row>
    <row r="121" spans="1:11" x14ac:dyDescent="0.25">
      <c r="A121" s="1">
        <v>43971</v>
      </c>
      <c r="B121" s="2">
        <v>1022</v>
      </c>
      <c r="C121" s="2">
        <v>12877</v>
      </c>
      <c r="D121">
        <f t="shared" si="11"/>
        <v>514796</v>
      </c>
      <c r="E121" s="3">
        <f t="shared" si="5"/>
        <v>7.9366312029199346E-2</v>
      </c>
      <c r="F121" s="2">
        <f t="shared" si="13"/>
        <v>8.8746213788282804E-2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86" si="14">AVERAGE(J119:J121)</f>
        <v>85</v>
      </c>
    </row>
    <row r="122" spans="1:11" x14ac:dyDescent="0.25">
      <c r="A122" s="1">
        <v>43972</v>
      </c>
      <c r="B122" s="2">
        <v>978</v>
      </c>
      <c r="C122" s="2">
        <v>11799</v>
      </c>
      <c r="D122">
        <f t="shared" si="11"/>
        <v>526595</v>
      </c>
      <c r="E122" s="3">
        <f t="shared" si="5"/>
        <v>8.2888380371217901E-2</v>
      </c>
      <c r="F122" s="2">
        <f t="shared" si="13"/>
        <v>8.6181592204254864E-2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11034</v>
      </c>
      <c r="D123">
        <f t="shared" si="11"/>
        <v>537629</v>
      </c>
      <c r="E123" s="3">
        <f t="shared" si="5"/>
        <v>7.8484683704912087E-2</v>
      </c>
      <c r="F123" s="2">
        <f t="shared" si="13"/>
        <v>8.6123614008123836E-2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4965</v>
      </c>
      <c r="D124">
        <f t="shared" ref="D124:D129" si="16">C124+D123</f>
        <v>542594</v>
      </c>
      <c r="E124" s="3">
        <f t="shared" si="5"/>
        <v>7.8549848942598186E-2</v>
      </c>
      <c r="F124" s="2">
        <f t="shared" si="13"/>
        <v>8.5060656618499556E-2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4083</v>
      </c>
      <c r="D125">
        <f t="shared" si="16"/>
        <v>546677</v>
      </c>
      <c r="E125" s="3">
        <f t="shared" si="5"/>
        <v>7.3720303698261089E-2</v>
      </c>
      <c r="F125" s="2">
        <f t="shared" si="13"/>
        <v>8.4432343515130889E-2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3106</v>
      </c>
      <c r="D126">
        <f t="shared" si="16"/>
        <v>549783</v>
      </c>
      <c r="E126" s="3">
        <f t="shared" si="5"/>
        <v>6.374758531873792E-2</v>
      </c>
      <c r="F126" s="2">
        <f t="shared" ref="F126" si="17">IFERROR(SUMPRODUCT(C120:C126,E120:E126)/SUM(C120:C126),"")</f>
        <v>8.0243635277325989E-2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11241</v>
      </c>
      <c r="D127">
        <f t="shared" si="16"/>
        <v>561024</v>
      </c>
      <c r="E127" s="3">
        <f t="shared" si="5"/>
        <v>7.712836936215639E-2</v>
      </c>
      <c r="F127" s="2">
        <f t="shared" ref="F127" si="18">IFERROR(SUMPRODUCT(C121:C127,E121:E127)/SUM(C121:C127),"")</f>
        <v>7.8199813890533793E-2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10204</v>
      </c>
      <c r="D128">
        <f t="shared" si="16"/>
        <v>571228</v>
      </c>
      <c r="E128" s="3">
        <f t="shared" si="5"/>
        <v>6.8012544100352804E-2</v>
      </c>
      <c r="F128" s="2">
        <f t="shared" ref="F128" si="19">IFERROR(SUMPRODUCT(C122:C128,E122:E128)/SUM(C122:C128),"")</f>
        <v>7.609157924581797E-2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9422</v>
      </c>
      <c r="D129">
        <f t="shared" si="16"/>
        <v>580650</v>
      </c>
      <c r="E129" s="3">
        <f t="shared" si="5"/>
        <v>6.856293780513692E-2</v>
      </c>
      <c r="F129" s="2">
        <f t="shared" ref="F129" si="20">IFERROR(SUMPRODUCT(C123:C129,E123:E129)/SUM(C123:C129),"")</f>
        <v>7.3295717324946816E-2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10095</v>
      </c>
      <c r="D130">
        <f t="shared" ref="D130" si="21">C130+D129</f>
        <v>590745</v>
      </c>
      <c r="E130" s="3">
        <f t="shared" si="5"/>
        <v>5.279841505695889E-2</v>
      </c>
      <c r="F130" s="2">
        <f t="shared" ref="F130" si="22">IFERROR(SUMPRODUCT(C124:C130,E124:E130)/SUM(C124:C130),"")</f>
        <v>6.8322162813464871E-2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5794</v>
      </c>
      <c r="D131">
        <f t="shared" ref="D131" si="23">C131+D130</f>
        <v>596539</v>
      </c>
      <c r="E131" s="3">
        <f t="shared" ref="E131:E151" si="24">B131/C131</f>
        <v>4.6599930963065243E-2</v>
      </c>
      <c r="F131" s="2">
        <f t="shared" ref="F131" si="25">IFERROR(SUMPRODUCT(C125:C131,E125:E131)/SUM(C125:C131),"")</f>
        <v>6.5047733802947441E-2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3707</v>
      </c>
      <c r="D132">
        <f t="shared" ref="D132" si="26">C132+D131</f>
        <v>600246</v>
      </c>
      <c r="E132" s="3">
        <f t="shared" si="24"/>
        <v>4.3701106015646078E-2</v>
      </c>
      <c r="F132" s="2">
        <f t="shared" ref="F132" si="27">IFERROR(SUMPRODUCT(C126:C132,E126:E132)/SUM(C126:C132),"")</f>
        <v>6.2909518564841602E-2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9513</v>
      </c>
      <c r="D133" s="2">
        <f t="shared" ref="D133" si="28">C133+D132</f>
        <v>609759</v>
      </c>
      <c r="E133" s="3">
        <f t="shared" si="24"/>
        <v>5.3400609692000424E-2</v>
      </c>
      <c r="F133" s="2">
        <f t="shared" ref="F133" si="29">IFERROR(SUMPRODUCT(C127:C133,E127:E133)/SUM(C127:C133),"")</f>
        <v>6.1357876483926904E-2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9473</v>
      </c>
      <c r="D134" s="2">
        <f t="shared" ref="D134" si="30">C134+D133</f>
        <v>619232</v>
      </c>
      <c r="E134" s="3">
        <f t="shared" si="24"/>
        <v>4.7186741264646892E-2</v>
      </c>
      <c r="F134" s="2">
        <f t="shared" ref="F134" si="31">IFERROR(SUMPRODUCT(C128:C134,E128:E134)/SUM(C128:C134),"")</f>
        <v>5.6006047278724574E-2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9563</v>
      </c>
      <c r="D135" s="2">
        <f t="shared" ref="D135" si="32">C135+D134</f>
        <v>628795</v>
      </c>
      <c r="E135" s="3">
        <f t="shared" si="24"/>
        <v>4.8311199414409707E-2</v>
      </c>
      <c r="F135" s="2">
        <f t="shared" ref="F135" si="33">IFERROR(SUMPRODUCT(C129:C135,E129:E135)/SUM(C129:C135),"")</f>
        <v>5.2599579620268559E-2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8610</v>
      </c>
      <c r="D136" s="2">
        <f t="shared" ref="D136" si="34">C136+D135</f>
        <v>637405</v>
      </c>
      <c r="E136" s="3">
        <f t="shared" si="24"/>
        <v>4.4483159117305458E-2</v>
      </c>
      <c r="F136" s="2">
        <f t="shared" ref="F136" si="35">IFERROR(SUMPRODUCT(C130:C136,E130:E136)/SUM(C130:C136),"")</f>
        <v>4.8718174610166504E-2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8520</v>
      </c>
      <c r="D137" s="2">
        <f t="shared" ref="D137" si="36">C137+D136</f>
        <v>645925</v>
      </c>
      <c r="E137" s="3">
        <f t="shared" si="24"/>
        <v>3.97887323943662E-2</v>
      </c>
      <c r="F137" s="2">
        <f t="shared" ref="F137" si="37">IFERROR(SUMPRODUCT(C131:C137,E131:E137)/SUM(C131:C137),"")</f>
        <v>4.6592968466835812E-2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4580</v>
      </c>
      <c r="D138" s="2">
        <f t="shared" ref="D138" si="38">C138+D137</f>
        <v>650505</v>
      </c>
      <c r="E138" s="3">
        <f t="shared" si="24"/>
        <v>3.2532751091703054E-2</v>
      </c>
      <c r="F138" s="2">
        <f t="shared" ref="F138" si="39">IFERROR(SUMPRODUCT(C132:C138,E132:E138)/SUM(C132:C138),"")</f>
        <v>4.5398954897528071E-2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3558</v>
      </c>
      <c r="D139" s="2">
        <f t="shared" ref="D139" si="40">C139+D138</f>
        <v>654063</v>
      </c>
      <c r="E139" s="3">
        <f t="shared" si="24"/>
        <v>4.2439572793704326E-2</v>
      </c>
      <c r="F139" s="2">
        <f t="shared" ref="F139" si="41">IFERROR(SUMPRODUCT(C133:C139,E133:E139)/SUM(C133:C139),"")</f>
        <v>4.5320251964992474E-2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10707</v>
      </c>
      <c r="D140" s="2">
        <f t="shared" ref="D140" si="42">C140+D139</f>
        <v>664770</v>
      </c>
      <c r="E140" s="3">
        <f t="shared" si="24"/>
        <v>3.3155879331278601E-2</v>
      </c>
      <c r="F140" s="2">
        <f t="shared" ref="F140" si="43">IFERROR(SUMPRODUCT(C134:C140,E134:E140)/SUM(C134:C140),"")</f>
        <v>4.1555325298576647E-2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345</v>
      </c>
      <c r="C141" s="2">
        <v>11037</v>
      </c>
      <c r="D141" s="2">
        <f t="shared" ref="D141" si="44">C141+D140</f>
        <v>675807</v>
      </c>
      <c r="E141" s="3">
        <f t="shared" si="24"/>
        <v>3.1258494156020659E-2</v>
      </c>
      <c r="F141" s="2">
        <f t="shared" ref="F141:F142" si="45">IFERROR(SUMPRODUCT(C135:C141,E135:E141)/SUM(C135:C141),"")</f>
        <v>3.8603623508616881E-2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10309</v>
      </c>
      <c r="D142" s="2">
        <f t="shared" ref="D142:D147" si="46">C142+D141</f>
        <v>686116</v>
      </c>
      <c r="E142" s="3">
        <f t="shared" si="24"/>
        <v>2.4929673101173732E-2</v>
      </c>
      <c r="F142" s="2">
        <f t="shared" si="45"/>
        <v>3.4524868721759916E-2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10351</v>
      </c>
      <c r="D143" s="2">
        <f t="shared" si="46"/>
        <v>696467</v>
      </c>
      <c r="E143" s="3">
        <f t="shared" si="24"/>
        <v>2.2123466331755385E-2</v>
      </c>
      <c r="F143" s="2">
        <f t="shared" ref="F143" si="47">IFERROR(SUMPRODUCT(C137:C143,E137:E143)/SUM(C137:C143),"")</f>
        <v>3.0899732484507805E-2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10121</v>
      </c>
      <c r="D144" s="2">
        <f t="shared" si="46"/>
        <v>706588</v>
      </c>
      <c r="E144" s="3">
        <f t="shared" si="24"/>
        <v>2.5392747752198401E-2</v>
      </c>
      <c r="F144" s="2">
        <f t="shared" ref="F144" si="48">IFERROR(SUMPRODUCT(C138:C144,E138:E144)/SUM(C138:C144),"")</f>
        <v>2.8732505810790763E-2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4840</v>
      </c>
      <c r="D145" s="2">
        <f t="shared" si="46"/>
        <v>711428</v>
      </c>
      <c r="E145" s="3">
        <f t="shared" si="24"/>
        <v>2.024793388429752E-2</v>
      </c>
      <c r="F145" s="2">
        <f t="shared" ref="F145" si="49">IFERROR(SUMPRODUCT(C139:C145,E139:E145)/SUM(C139:C145),"")</f>
        <v>2.7772762339346387E-2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3756</v>
      </c>
      <c r="D146" s="2">
        <f t="shared" si="46"/>
        <v>715184</v>
      </c>
      <c r="E146" s="3">
        <f t="shared" si="24"/>
        <v>2.0500532481363153E-2</v>
      </c>
      <c r="F146" s="2">
        <f t="shared" ref="F146" si="50">IFERROR(SUMPRODUCT(C140:C146,E140:E146)/SUM(C140:C146),"")</f>
        <v>2.6472079972513538E-2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10850</v>
      </c>
      <c r="D147" s="2">
        <f t="shared" si="46"/>
        <v>726034</v>
      </c>
      <c r="E147" s="3">
        <f t="shared" si="24"/>
        <v>2.1658986175115209E-2</v>
      </c>
      <c r="F147" s="2">
        <f t="shared" ref="F147" si="51">IFERROR(SUMPRODUCT(C141:C147,E141:E147)/SUM(C141:C147),"")</f>
        <v>2.4451553930530164E-2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10500</v>
      </c>
      <c r="D148" s="2">
        <f t="shared" ref="D148:D149" si="52">C148+D147</f>
        <v>736534</v>
      </c>
      <c r="E148" s="3">
        <f t="shared" si="24"/>
        <v>1.9047619047619049E-2</v>
      </c>
      <c r="F148" s="2">
        <f t="shared" ref="F148:F149" si="53">IFERROR(SUMPRODUCT(C142:C148,E142:E148)/SUM(C142:C148),"")</f>
        <v>2.2280040179821166E-2</v>
      </c>
      <c r="G148" s="2">
        <v>998</v>
      </c>
      <c r="H148" s="2">
        <f t="shared" ref="H148:H188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14534</v>
      </c>
      <c r="D149" s="2">
        <f t="shared" si="52"/>
        <v>751068</v>
      </c>
      <c r="E149" s="3">
        <f t="shared" si="24"/>
        <v>1.7063437456997385E-2</v>
      </c>
      <c r="F149" s="2">
        <f t="shared" si="53"/>
        <v>2.0692203473334156E-2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14237</v>
      </c>
      <c r="D150" s="2">
        <f t="shared" ref="D150" si="55">C150+D149</f>
        <v>765305</v>
      </c>
      <c r="E150" s="3">
        <f t="shared" si="24"/>
        <v>1.6997963054014187E-2</v>
      </c>
      <c r="F150" s="2">
        <f t="shared" ref="F150" si="56">IFERROR(SUMPRODUCT(C144:C150,E144:E150)/SUM(C144:C150),"")</f>
        <v>1.9712949243150587E-2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8943</v>
      </c>
      <c r="D151" s="2">
        <f t="shared" ref="D151" si="57">C151+D150</f>
        <v>774248</v>
      </c>
      <c r="E151" s="3">
        <f t="shared" si="24"/>
        <v>1.968019680196802E-2</v>
      </c>
      <c r="F151" s="2">
        <f t="shared" ref="F151" si="58">IFERROR(SUMPRODUCT(C145:C151,E145:E151)/SUM(C145:C151),"")</f>
        <v>1.8859000886786874E-2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5473</v>
      </c>
      <c r="D152" s="2">
        <f t="shared" ref="D152" si="59">C152+D151</f>
        <v>779721</v>
      </c>
      <c r="E152" s="3">
        <f t="shared" ref="E152" si="60">B152/C152</f>
        <v>1.6992508678969488E-2</v>
      </c>
      <c r="F152" s="2">
        <f t="shared" ref="F152" si="61">IFERROR(SUMPRODUCT(C146:C152,E146:E152)/SUM(C146:C152),"")</f>
        <v>1.8610985020426692E-2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3886</v>
      </c>
      <c r="D153" s="2">
        <f t="shared" ref="D153" si="62">C153+D152</f>
        <v>783607</v>
      </c>
      <c r="E153" s="3">
        <f t="shared" ref="E153" si="63">B153/C153</f>
        <v>2.0329387545033453E-2</v>
      </c>
      <c r="F153" s="2">
        <f t="shared" ref="F153" si="64">IFERROR(SUMPRODUCT(C147:C153,E147:E153)/SUM(C147:C153),"")</f>
        <v>1.8604855092585828E-2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229</v>
      </c>
      <c r="C154" s="2">
        <v>10183</v>
      </c>
      <c r="D154" s="2">
        <f t="shared" ref="D154" si="65">C154+D153</f>
        <v>793790</v>
      </c>
      <c r="E154" s="3">
        <f t="shared" ref="E154" si="66">B154/C154</f>
        <v>2.2488461160758127E-2</v>
      </c>
      <c r="F154" s="2">
        <f t="shared" ref="F154" si="67">IFERROR(SUMPRODUCT(C148:C154,E148:E154)/SUM(C148:C154),"")</f>
        <v>1.8699450971131709E-2</v>
      </c>
      <c r="G154" s="2">
        <v>953</v>
      </c>
      <c r="H154" s="2">
        <f t="shared" si="54"/>
        <v>933.33333333333337</v>
      </c>
      <c r="I154" s="2">
        <v>3</v>
      </c>
      <c r="J154">
        <v>22</v>
      </c>
      <c r="K154">
        <f t="shared" si="14"/>
        <v>23</v>
      </c>
    </row>
    <row r="155" spans="1:11" x14ac:dyDescent="0.25">
      <c r="A155" s="4">
        <v>44005</v>
      </c>
      <c r="B155" s="2">
        <v>189</v>
      </c>
      <c r="C155" s="2">
        <v>10638</v>
      </c>
      <c r="D155" s="2">
        <f t="shared" ref="D155:D156" si="68">C155+D154</f>
        <v>804428</v>
      </c>
      <c r="E155" s="3">
        <f t="shared" ref="E155:E156" si="69">B155/C155</f>
        <v>1.7766497461928935E-2</v>
      </c>
      <c r="F155" s="2">
        <f t="shared" ref="F155" si="70">IFERROR(SUMPRODUCT(C149:C155,E149:E155)/SUM(C149:C155),"")</f>
        <v>1.849942557516128E-2</v>
      </c>
      <c r="G155" s="2">
        <v>939</v>
      </c>
      <c r="H155" s="2">
        <f t="shared" si="54"/>
        <v>937.33333333333337</v>
      </c>
      <c r="I155" s="2">
        <v>4</v>
      </c>
      <c r="J155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10738</v>
      </c>
      <c r="D156" s="2">
        <f t="shared" si="68"/>
        <v>815166</v>
      </c>
      <c r="E156" s="3">
        <f t="shared" si="69"/>
        <v>1.9649841683739989E-2</v>
      </c>
      <c r="F156" s="2">
        <f t="shared" ref="F156:F161" si="71">IFERROR(SUMPRODUCT(C150:C156,E150:E156)/SUM(C150:C156),"")</f>
        <v>1.9017754064089364E-2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9590</v>
      </c>
      <c r="D157" s="2">
        <f t="shared" ref="D157" si="72">C157+D156</f>
        <v>824756</v>
      </c>
      <c r="E157" s="3">
        <f t="shared" ref="E157" si="73">B157/C157</f>
        <v>2.1480709071949947E-2</v>
      </c>
      <c r="F157" s="2">
        <f t="shared" si="71"/>
        <v>1.989874013893795E-2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200</v>
      </c>
      <c r="C158" s="2">
        <v>10249</v>
      </c>
      <c r="D158" s="2">
        <f t="shared" ref="D158" si="74">C158+D157</f>
        <v>835005</v>
      </c>
      <c r="E158" s="3">
        <f t="shared" ref="E158" si="75">B158/C158</f>
        <v>1.9514098936481608E-2</v>
      </c>
      <c r="F158" s="2">
        <f t="shared" si="71"/>
        <v>1.9866023668054709E-2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6121</v>
      </c>
      <c r="D159" s="2">
        <f t="shared" ref="D159" si="76">C159+D158</f>
        <v>841126</v>
      </c>
      <c r="E159" s="3">
        <f t="shared" ref="E159" si="77">B159/C159</f>
        <v>2.1891847737297826E-2</v>
      </c>
      <c r="F159" s="2">
        <f t="shared" si="71"/>
        <v>2.0324077843823792E-2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4708</v>
      </c>
      <c r="D160" s="2">
        <f t="shared" ref="D160" si="78">C160+D159</f>
        <v>845834</v>
      </c>
      <c r="E160" s="3">
        <f t="shared" ref="E160" si="79">B160/C160</f>
        <v>1.4655904842820731E-2</v>
      </c>
      <c r="F160" s="2">
        <f t="shared" si="71"/>
        <v>1.9894900927250228E-2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12292</v>
      </c>
      <c r="D161" s="2">
        <f t="shared" ref="D161" si="80">C161+D160</f>
        <v>858126</v>
      </c>
      <c r="E161" s="3">
        <f t="shared" ref="E161" si="81">B161/C161</f>
        <v>1.6352098926130817E-2</v>
      </c>
      <c r="F161" s="2">
        <f t="shared" si="71"/>
        <v>1.8807510569510071E-2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217</v>
      </c>
      <c r="C162" s="2">
        <v>12440</v>
      </c>
      <c r="D162" s="2">
        <f t="shared" ref="D162" si="82">C162+D161</f>
        <v>870566</v>
      </c>
      <c r="E162" s="3">
        <f t="shared" ref="E162" si="83">B162/C162</f>
        <v>1.7443729903536976E-2</v>
      </c>
      <c r="F162" s="2">
        <f t="shared" ref="F162" si="84">IFERROR(SUMPRODUCT(C156:C162,E156:E162)/SUM(C156:C162),"")</f>
        <v>1.8718437207051922E-2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219</v>
      </c>
      <c r="C163" s="2">
        <v>10938</v>
      </c>
      <c r="D163" s="2">
        <f t="shared" ref="D163" si="85">C163+D162</f>
        <v>881504</v>
      </c>
      <c r="E163" s="3">
        <f t="shared" ref="E163" si="86">B163/C163</f>
        <v>2.0021941854086671E-2</v>
      </c>
      <c r="F163" s="2">
        <f t="shared" ref="F163" si="87">IFERROR(SUMPRODUCT(C157:C163,E157:E163)/SUM(C157:C163),"")</f>
        <v>1.8782598209171213E-2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10313</v>
      </c>
      <c r="D164" s="2">
        <f t="shared" ref="D164" si="88">C164+D163</f>
        <v>891817</v>
      </c>
      <c r="E164" s="3">
        <f t="shared" ref="E164" si="89">B164/C164</f>
        <v>2.1720159022592844E-2</v>
      </c>
      <c r="F164" s="2">
        <f t="shared" ref="F164" si="90">IFERROR(SUMPRODUCT(C158:C164,E158:E164)/SUM(C158:C164),"")</f>
        <v>1.884851105709727E-2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98</v>
      </c>
      <c r="C165" s="2">
        <v>6097</v>
      </c>
      <c r="D165" s="2">
        <f t="shared" ref="D165" si="91">C165+D164</f>
        <v>897914</v>
      </c>
      <c r="E165" s="3">
        <f t="shared" ref="E165" si="92">B165/C165</f>
        <v>1.6073478760045924E-2</v>
      </c>
      <c r="F165" s="2">
        <f t="shared" ref="F165" si="93">IFERROR(SUMPRODUCT(C159:C165,E159:E165)/SUM(C159:C165),"")</f>
        <v>1.847112495827306E-2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62</v>
      </c>
      <c r="C166" s="2">
        <v>2972</v>
      </c>
      <c r="D166" s="2">
        <f t="shared" ref="D166" si="94">C166+D165</f>
        <v>900886</v>
      </c>
      <c r="E166" s="3">
        <f t="shared" ref="E166" si="95">B166/C166</f>
        <v>2.0861372812920592E-2</v>
      </c>
      <c r="F166" s="2">
        <f t="shared" ref="F166" si="96">IFERROR(SUMPRODUCT(C160:C166,E160:E166)/SUM(C160:C166),"")</f>
        <v>1.8239625167336012E-2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101</v>
      </c>
      <c r="C167" s="2">
        <v>4881</v>
      </c>
      <c r="D167" s="2">
        <f t="shared" ref="D167" si="97">C167+D166</f>
        <v>905767</v>
      </c>
      <c r="E167" s="3">
        <f t="shared" ref="E167" si="98">B167/C167</f>
        <v>2.0692481048965376E-2</v>
      </c>
      <c r="F167" s="2">
        <f t="shared" ref="F167" si="99">IFERROR(SUMPRODUCT(C161:C167,E161:E167)/SUM(C161:C167),"")</f>
        <v>1.8720905010595163E-2</v>
      </c>
      <c r="G167" s="2">
        <v>603</v>
      </c>
      <c r="H167" s="2">
        <f t="shared" si="54"/>
        <v>626.33333333333337</v>
      </c>
      <c r="I167" s="2">
        <v>1</v>
      </c>
      <c r="J167">
        <v>16</v>
      </c>
      <c r="K167">
        <f t="shared" si="14"/>
        <v>16.666666666666668</v>
      </c>
    </row>
    <row r="168" spans="1:11" x14ac:dyDescent="0.25">
      <c r="A168" s="4">
        <v>44018</v>
      </c>
      <c r="B168" s="2">
        <v>241</v>
      </c>
      <c r="C168" s="2">
        <v>12654</v>
      </c>
      <c r="D168" s="2">
        <f t="shared" ref="D168" si="100">C168+D167</f>
        <v>918421</v>
      </c>
      <c r="E168" s="5">
        <f t="shared" ref="E168" si="101">B168/C168</f>
        <v>1.9045361150624308E-2</v>
      </c>
      <c r="F168" s="2">
        <f t="shared" ref="F168" si="102">IFERROR(SUMPRODUCT(C162:C168,E162:E168)/SUM(C162:C168),"")</f>
        <v>1.9271913093954724E-2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</v>
      </c>
    </row>
    <row r="169" spans="1:11" x14ac:dyDescent="0.25">
      <c r="A169" s="4">
        <v>44019</v>
      </c>
      <c r="B169" s="2">
        <v>241</v>
      </c>
      <c r="C169" s="2">
        <v>14936</v>
      </c>
      <c r="D169" s="2">
        <f t="shared" ref="D169:D170" si="103">C169+D168</f>
        <v>933357</v>
      </c>
      <c r="E169" s="5">
        <f t="shared" ref="E169:E170" si="104">B169/C169</f>
        <v>1.6135511515800751E-2</v>
      </c>
      <c r="F169" s="2">
        <f t="shared" ref="F169:F170" si="105">IFERROR(SUMPRODUCT(C163:C169,E163:E169)/SUM(C163:C169),"")</f>
        <v>1.8888057205650493E-2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19.333333333333332</v>
      </c>
    </row>
    <row r="170" spans="1:11" x14ac:dyDescent="0.25">
      <c r="A170" s="4">
        <v>44020</v>
      </c>
      <c r="B170" s="2">
        <v>215</v>
      </c>
      <c r="C170" s="2">
        <v>14391</v>
      </c>
      <c r="D170" s="2">
        <f t="shared" si="103"/>
        <v>947748</v>
      </c>
      <c r="E170" s="5">
        <f t="shared" si="104"/>
        <v>1.4939892988673476E-2</v>
      </c>
      <c r="F170" s="2">
        <f t="shared" si="105"/>
        <v>1.7843125415131937E-2</v>
      </c>
      <c r="G170" s="2">
        <v>635</v>
      </c>
      <c r="H170" s="2">
        <f t="shared" si="54"/>
        <v>639.33333333333337</v>
      </c>
      <c r="I170" s="2">
        <v>4</v>
      </c>
      <c r="J170">
        <v>28</v>
      </c>
      <c r="K170">
        <f t="shared" si="14"/>
        <v>23.333333333333332</v>
      </c>
    </row>
    <row r="171" spans="1:11" x14ac:dyDescent="0.25">
      <c r="A171" s="4">
        <v>44021</v>
      </c>
      <c r="B171" s="2">
        <v>250</v>
      </c>
      <c r="C171" s="2">
        <v>12833</v>
      </c>
      <c r="D171" s="2">
        <f t="shared" ref="D171" si="106">C171+D170</f>
        <v>960581</v>
      </c>
      <c r="E171" s="5">
        <f t="shared" ref="E171" si="107">B171/C171</f>
        <v>1.948102548118133E-2</v>
      </c>
      <c r="F171" s="2">
        <f t="shared" ref="F171" si="108">IFERROR(SUMPRODUCT(C165:C171,E165:E171)/SUM(C165:C171),"")</f>
        <v>1.7567331743354082E-2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21.333333333333332</v>
      </c>
    </row>
    <row r="172" spans="1:11" x14ac:dyDescent="0.25">
      <c r="A172" s="4">
        <v>44022</v>
      </c>
      <c r="B172" s="2">
        <v>226</v>
      </c>
      <c r="C172" s="2">
        <v>13073</v>
      </c>
      <c r="D172" s="2">
        <f t="shared" ref="D172" si="109">C172+D171</f>
        <v>973654</v>
      </c>
      <c r="E172" s="5">
        <f t="shared" ref="E172" si="110">B172/C172</f>
        <v>1.7287539202937352E-2</v>
      </c>
      <c r="F172" s="2">
        <f t="shared" ref="F172" si="111">IFERROR(SUMPRODUCT(C166:C172,E166:E172)/SUM(C166:C172),"")</f>
        <v>1.7639292315817269E-2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18.333333333333332</v>
      </c>
    </row>
    <row r="173" spans="1:11" x14ac:dyDescent="0.25">
      <c r="A173" s="4">
        <v>44023</v>
      </c>
      <c r="B173" s="2">
        <v>116</v>
      </c>
      <c r="C173" s="2">
        <v>7461</v>
      </c>
      <c r="D173" s="2">
        <f t="shared" ref="D173" si="112">C173+D172</f>
        <v>981115</v>
      </c>
      <c r="E173" s="5">
        <f t="shared" ref="E173" si="113">B173/C173</f>
        <v>1.5547513738104812E-2</v>
      </c>
      <c r="F173" s="2">
        <f t="shared" ref="F173" si="114">IFERROR(SUMPRODUCT(C167:C173,E167:E173)/SUM(C167:C173),"")</f>
        <v>1.7325406025252715E-2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89</v>
      </c>
      <c r="C174" s="2">
        <v>5089</v>
      </c>
      <c r="D174" s="2">
        <f t="shared" ref="D174" si="115">C174+D173</f>
        <v>986204</v>
      </c>
      <c r="E174" s="5">
        <f t="shared" ref="E174" si="116">B174/C174</f>
        <v>1.7488701120062882E-2</v>
      </c>
      <c r="F174" s="2">
        <f t="shared" ref="F174" si="117">IFERROR(SUMPRODUCT(C168:C174,E168:E174)/SUM(C168:C174),"")</f>
        <v>1.7131419620323982E-2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261</v>
      </c>
      <c r="C175" s="2">
        <v>14713</v>
      </c>
      <c r="D175" s="2">
        <f t="shared" ref="D175" si="118">C175+D174</f>
        <v>1000917</v>
      </c>
      <c r="E175" s="5">
        <f t="shared" ref="E175" si="119">B175/C175</f>
        <v>1.7739414123564196E-2</v>
      </c>
      <c r="F175" s="2">
        <f t="shared" ref="F175" si="120">IFERROR(SUMPRODUCT(C169:C175,E169:E175)/SUM(C169:C175),"")</f>
        <v>1.6946276183087666E-2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226</v>
      </c>
      <c r="C176" s="2">
        <v>15025</v>
      </c>
      <c r="D176" s="2">
        <f t="shared" ref="D176:D177" si="121">C176+D175</f>
        <v>1015942</v>
      </c>
      <c r="E176" s="5">
        <f t="shared" ref="E176:E177" si="122">B176/C176</f>
        <v>1.5041597337770383E-2</v>
      </c>
      <c r="F176" s="2">
        <f t="shared" ref="F176:F177" si="123">IFERROR(SUMPRODUCT(C170:C176,E170:E176)/SUM(C170:C176),"")</f>
        <v>1.6746382514984563E-2</v>
      </c>
      <c r="G176" s="2">
        <v>580</v>
      </c>
      <c r="H176" s="2">
        <f t="shared" si="54"/>
        <v>570</v>
      </c>
      <c r="I176" s="2">
        <v>6</v>
      </c>
      <c r="J176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291</v>
      </c>
      <c r="C177" s="2">
        <v>15019</v>
      </c>
      <c r="D177" s="2">
        <f t="shared" si="121"/>
        <v>1030961</v>
      </c>
      <c r="E177" s="5">
        <f t="shared" si="122"/>
        <v>1.9375457753512217E-2</v>
      </c>
      <c r="F177" s="2">
        <f t="shared" si="123"/>
        <v>1.7533318111352794E-2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</v>
      </c>
    </row>
    <row r="178" spans="1:11" x14ac:dyDescent="0.25">
      <c r="A178" s="4">
        <v>44028</v>
      </c>
      <c r="B178" s="2">
        <v>221</v>
      </c>
      <c r="C178" s="2">
        <v>12025</v>
      </c>
      <c r="D178" s="2">
        <f t="shared" ref="D178" si="124">C178+D177</f>
        <v>1042986</v>
      </c>
      <c r="E178" s="5">
        <f t="shared" ref="E178" si="125">B178/C178</f>
        <v>1.8378378378378378E-2</v>
      </c>
      <c r="F178" s="2">
        <f t="shared" ref="F178" si="126">IFERROR(SUMPRODUCT(C172:C178,E172:E178)/SUM(C172:C178),"")</f>
        <v>1.7353315939566773E-2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13.333333333333334</v>
      </c>
    </row>
    <row r="179" spans="1:11" x14ac:dyDescent="0.25">
      <c r="A179" s="4">
        <v>44029</v>
      </c>
      <c r="B179" s="2">
        <v>187</v>
      </c>
      <c r="C179" s="2">
        <v>11135</v>
      </c>
      <c r="D179" s="2">
        <f t="shared" ref="D179" si="127">C179+D178</f>
        <v>1054121</v>
      </c>
      <c r="E179" s="5">
        <f t="shared" ref="E179" si="128">B179/C179</f>
        <v>1.6793893129770993E-2</v>
      </c>
      <c r="F179" s="2">
        <f t="shared" ref="F179" si="129">IFERROR(SUMPRODUCT(C173:C179,E173:E179)/SUM(C173:C179),"")</f>
        <v>1.7286589533597622E-2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12.666666666666666</v>
      </c>
    </row>
    <row r="180" spans="1:11" x14ac:dyDescent="0.25">
      <c r="A180" s="4">
        <v>44030</v>
      </c>
      <c r="B180" s="2">
        <v>118</v>
      </c>
      <c r="C180" s="2">
        <v>7452</v>
      </c>
      <c r="D180" s="2">
        <f t="shared" ref="D180" si="130">C180+D179</f>
        <v>1061573</v>
      </c>
      <c r="E180" s="5">
        <f t="shared" ref="E180" si="131">B180/C180</f>
        <v>1.5834675254965111E-2</v>
      </c>
      <c r="F180" s="2">
        <f t="shared" ref="F180" si="132">IFERROR(SUMPRODUCT(C174:C180,E174:E180)/SUM(C174:C180),"")</f>
        <v>1.7313380894379678E-2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</v>
      </c>
    </row>
    <row r="181" spans="1:11" x14ac:dyDescent="0.25">
      <c r="A181" s="4">
        <v>44031</v>
      </c>
      <c r="B181" s="2">
        <v>63</v>
      </c>
      <c r="C181" s="2">
        <v>5228</v>
      </c>
      <c r="D181" s="2">
        <f t="shared" ref="D181" si="133">C181+D180</f>
        <v>1066801</v>
      </c>
      <c r="E181" s="5">
        <f t="shared" ref="E181" si="134">B181/C181</f>
        <v>1.2050497322111706E-2</v>
      </c>
      <c r="F181" s="2">
        <f t="shared" ref="F181" si="135">IFERROR(SUMPRODUCT(C175:C181,E175:E181)/SUM(C175:C181),"")</f>
        <v>1.6960929066838715E-2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25">
      <c r="A182" s="4">
        <v>44032</v>
      </c>
      <c r="B182" s="2">
        <v>232</v>
      </c>
      <c r="C182" s="2">
        <v>11325</v>
      </c>
      <c r="D182" s="2">
        <f t="shared" ref="D182" si="136">C182+D181</f>
        <v>1078126</v>
      </c>
      <c r="E182" s="5">
        <f t="shared" ref="E182" si="137">B182/C182</f>
        <v>2.0485651214128035E-2</v>
      </c>
      <c r="F182" s="2">
        <f t="shared" ref="F182" si="138">IFERROR(SUMPRODUCT(C176:C182,E176:E182)/SUM(C176:C182),"")</f>
        <v>1.732958592910153E-2</v>
      </c>
      <c r="G182" s="2">
        <v>513</v>
      </c>
      <c r="H182" s="2">
        <f t="shared" si="54"/>
        <v>498</v>
      </c>
      <c r="I182" s="2">
        <v>4</v>
      </c>
      <c r="J182">
        <v>6</v>
      </c>
      <c r="K182" s="2">
        <f t="shared" si="14"/>
        <v>11</v>
      </c>
    </row>
    <row r="183" spans="1:11" x14ac:dyDescent="0.25">
      <c r="A183" s="4">
        <v>44033</v>
      </c>
      <c r="B183" s="2">
        <v>183</v>
      </c>
      <c r="C183" s="2">
        <v>11303</v>
      </c>
      <c r="D183" s="2">
        <f t="shared" ref="D183:D184" si="139">C183+D182</f>
        <v>1089429</v>
      </c>
      <c r="E183" s="5">
        <f t="shared" ref="E183:E184" si="140">B183/C183</f>
        <v>1.6190391931345659E-2</v>
      </c>
      <c r="F183" s="2">
        <f t="shared" ref="F183:F184" si="141">IFERROR(SUMPRODUCT(C177:C183,E177:E183)/SUM(C177:C183),"")</f>
        <v>1.7622164464463103E-2</v>
      </c>
      <c r="G183" s="2">
        <v>532</v>
      </c>
      <c r="H183" s="2">
        <f t="shared" si="54"/>
        <v>509.33333333333331</v>
      </c>
      <c r="I183" s="2">
        <v>5</v>
      </c>
      <c r="J183" s="2">
        <v>15</v>
      </c>
      <c r="K183" s="2">
        <f t="shared" si="14"/>
        <v>11.666666666666666</v>
      </c>
    </row>
    <row r="184" spans="1:11" x14ac:dyDescent="0.25">
      <c r="A184" s="4">
        <v>44034</v>
      </c>
      <c r="B184" s="2">
        <v>203</v>
      </c>
      <c r="C184" s="2">
        <v>10434</v>
      </c>
      <c r="D184" s="2">
        <f t="shared" si="139"/>
        <v>1099863</v>
      </c>
      <c r="E184" s="5">
        <f t="shared" si="140"/>
        <v>1.9455625838604561E-2</v>
      </c>
      <c r="F184" s="2">
        <f t="shared" si="141"/>
        <v>1.7517633740675161E-2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11.666666666666666</v>
      </c>
    </row>
    <row r="185" spans="1:11" x14ac:dyDescent="0.25">
      <c r="A185" s="4">
        <v>44035</v>
      </c>
      <c r="B185" s="2">
        <v>181</v>
      </c>
      <c r="C185" s="2">
        <v>9893</v>
      </c>
      <c r="D185" s="2">
        <f t="shared" ref="D185" si="142">C185+D184</f>
        <v>1109756</v>
      </c>
      <c r="E185" s="5">
        <f t="shared" ref="E185" si="143">B185/C185</f>
        <v>1.8295764682098453E-2</v>
      </c>
      <c r="F185" s="2">
        <f t="shared" ref="F185" si="144">IFERROR(SUMPRODUCT(C179:C185,E179:E185)/SUM(C179:C185),"")</f>
        <v>1.747790924067695E-2</v>
      </c>
      <c r="G185" s="2">
        <v>397</v>
      </c>
      <c r="H185" s="2">
        <f t="shared" si="54"/>
        <v>426.66666666666669</v>
      </c>
      <c r="I185" s="2">
        <v>7</v>
      </c>
      <c r="J185" s="2">
        <v>12</v>
      </c>
      <c r="K185" s="2">
        <f t="shared" si="14"/>
        <v>13.666666666666666</v>
      </c>
    </row>
    <row r="186" spans="1:11" x14ac:dyDescent="0.25">
      <c r="A186" s="4">
        <v>44036</v>
      </c>
      <c r="B186" s="2">
        <v>177</v>
      </c>
      <c r="C186" s="2">
        <v>8023</v>
      </c>
      <c r="D186" s="2">
        <f t="shared" ref="D186" si="145">C186+D185</f>
        <v>1117779</v>
      </c>
      <c r="E186" s="5">
        <f t="shared" ref="E186" si="146">B186/C186</f>
        <v>2.2061572977689143E-2</v>
      </c>
      <c r="F186" s="2">
        <f t="shared" ref="F186" si="147">IFERROR(SUMPRODUCT(C180:C186,E180:E186)/SUM(C180:C186),"")</f>
        <v>1.8175248986773068E-2</v>
      </c>
      <c r="G186" s="2">
        <v>371</v>
      </c>
      <c r="H186" s="2">
        <f t="shared" si="54"/>
        <v>373</v>
      </c>
      <c r="I186" s="2">
        <v>4</v>
      </c>
      <c r="J186" s="2">
        <v>15</v>
      </c>
      <c r="K186" s="2">
        <f t="shared" si="14"/>
        <v>13.666666666666666</v>
      </c>
    </row>
    <row r="187" spans="1:11" x14ac:dyDescent="0.25">
      <c r="A187" s="4">
        <v>44037</v>
      </c>
      <c r="B187" s="2">
        <v>100</v>
      </c>
      <c r="C187" s="2">
        <v>4200</v>
      </c>
      <c r="D187" s="2">
        <f t="shared" ref="D187" si="148">C187+D186</f>
        <v>1121979</v>
      </c>
      <c r="E187" s="5">
        <f t="shared" ref="E187" si="149">B187/C187</f>
        <v>2.3809523809523808E-2</v>
      </c>
      <c r="F187" s="2">
        <f t="shared" ref="F187" si="150">IFERROR(SUMPRODUCT(C181:C187,E181:E187)/SUM(C181:C187),"")</f>
        <v>1.8855742807005926E-2</v>
      </c>
      <c r="G187" s="2">
        <v>364</v>
      </c>
      <c r="H187" s="2">
        <f t="shared" si="54"/>
        <v>377.33333333333331</v>
      </c>
      <c r="I187" s="2">
        <v>2</v>
      </c>
    </row>
    <row r="188" spans="1:11" x14ac:dyDescent="0.25">
      <c r="A188" s="4">
        <v>44038</v>
      </c>
      <c r="B188" s="2">
        <v>28</v>
      </c>
      <c r="C188" s="2">
        <v>1790</v>
      </c>
      <c r="D188" s="2">
        <f t="shared" ref="D188" si="151">C188+D187</f>
        <v>1123769</v>
      </c>
      <c r="E188" s="5">
        <f t="shared" ref="E188" si="152">B188/C188</f>
        <v>1.564245810055866E-2</v>
      </c>
      <c r="F188" s="2">
        <f t="shared" ref="F188" si="153">IFERROR(SUMPRODUCT(C182:C188,E182:E188)/SUM(C182:C188),"")</f>
        <v>1.9379300660019659E-2</v>
      </c>
      <c r="G188" s="2">
        <v>350</v>
      </c>
      <c r="H188" s="2">
        <f t="shared" si="54"/>
        <v>361.66666666666669</v>
      </c>
      <c r="I188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2020-07-27T17:01:06Z</dcterms:modified>
</cp:coreProperties>
</file>